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264" activeTab="0"/>
  </bookViews>
  <sheets>
    <sheet name="сводная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<sst xmlns="http://schemas.openxmlformats.org/spreadsheetml/2006/main" count="33" uniqueCount="33">
  <si>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Смета №4</t>
  </si>
  <si>
    <t>№</t>
  </si>
  <si>
    <t>Виды</t>
  </si>
  <si>
    <t>Обосно-</t>
  </si>
  <si>
    <t>Стоимость работ, тыс. рубл.</t>
  </si>
  <si>
    <t>работ</t>
  </si>
  <si>
    <t>вание</t>
  </si>
  <si>
    <t xml:space="preserve">  Изыскания</t>
  </si>
  <si>
    <t>Проектная документация</t>
  </si>
  <si>
    <t>Рабочая документация</t>
  </si>
  <si>
    <t>Всего</t>
  </si>
  <si>
    <t>Инженерно-геодезические изыскания</t>
  </si>
  <si>
    <t>Смета №2</t>
  </si>
  <si>
    <t>Проект, Рабочая документация</t>
  </si>
  <si>
    <t>Смета №3</t>
  </si>
  <si>
    <t>Итого</t>
  </si>
  <si>
    <t>Стоимость работ с НДС</t>
  </si>
  <si>
    <t>Составил:</t>
  </si>
  <si>
    <t>___________________</t>
  </si>
  <si>
    <t>Инженерно-экологические изыскания</t>
  </si>
  <si>
    <t>Смета № 1</t>
  </si>
  <si>
    <t>Инженерно-геологические изыскания</t>
  </si>
  <si>
    <t>НДС 18%</t>
  </si>
  <si>
    <t>УТВЕРЖДАЮ:</t>
  </si>
  <si>
    <t>ГП "Калугаоблводоканал"</t>
  </si>
  <si>
    <t>«Строительство станции очистки питьевой воды в с. Хвастовичи Калужской области»</t>
  </si>
  <si>
    <t xml:space="preserve">Наименование объекта:                           </t>
  </si>
  <si>
    <t>СМЕТНЫЙ РАСЧЕТ</t>
  </si>
  <si>
    <t>Пастухова А.М.</t>
  </si>
  <si>
    <t>на ________листах</t>
  </si>
  <si>
    <t>Руководитель управления кап.ремонта и строительства</t>
  </si>
  <si>
    <t>__________________Сергеев М.А.</t>
  </si>
  <si>
    <t>Приложение № 2 к закупочной документации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</si>
</sst>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  <numFmt numFmtId="166" formatCode="0.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2"/>
    </font>
    <font>
      <b/>
      <sz val="12"/>
      <name val="Arial Cyr"/>
      <family val="0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9" fillId="0" borderId="6" applyNumberFormat="0" applyFill="0" applyAlignment="0" applyProtection="0"/>
    <xf numFmtId="0" fontId="4" fillId="20" borderId="2" applyNumberFormat="0" applyAlignment="0" applyProtection="0"/>
    <xf numFmtId="0" fontId="13" fillId="3" borderId="0" applyNumberFormat="0" applyBorder="0" applyAlignment="0" applyProtection="0"/>
    <xf numFmtId="0" fontId="1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0" fontId="12" fillId="22" borderId="0" applyNumberFormat="0" applyBorder="0" applyAlignment="0" applyProtection="0"/>
    <xf numFmtId="0" fontId="2" fillId="15" borderId="0" applyNumberFormat="0" applyBorder="0" applyAlignment="0" applyProtection="0"/>
    <xf numFmtId="0" fontId="15" fillId="0" borderId="9" applyNumberFormat="0" applyFill="0" applyAlignment="0" applyProtection="0"/>
    <xf numFmtId="0" fontId="10" fillId="21" borderId="7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3" fillId="0" borderId="0" xfId="543">
      <alignment/>
      <protection/>
    </xf>
    <xf numFmtId="0" fontId="0" fillId="0" borderId="0" xfId="542" applyFont="1">
      <alignment/>
      <protection/>
    </xf>
    <xf numFmtId="0" fontId="19" fillId="0" borderId="0" xfId="545">
      <alignment/>
      <protection/>
    </xf>
    <xf numFmtId="0" fontId="19" fillId="0" borderId="0" xfId="545" applyAlignment="1">
      <alignment horizontal="left"/>
      <protection/>
    </xf>
    <xf numFmtId="0" fontId="19" fillId="0" borderId="0" xfId="545" applyAlignment="1">
      <alignment wrapText="1"/>
      <protection/>
    </xf>
    <xf numFmtId="0" fontId="19" fillId="0" borderId="0" xfId="543" applyFont="1">
      <alignment/>
      <protection/>
    </xf>
    <xf numFmtId="0" fontId="19" fillId="0" borderId="10" xfId="543" applyFont="1" applyBorder="1" applyAlignment="1">
      <alignment horizontal="center"/>
      <protection/>
    </xf>
    <xf numFmtId="0" fontId="19" fillId="0" borderId="11" xfId="543" applyFont="1" applyBorder="1" applyAlignment="1">
      <alignment horizontal="center"/>
      <protection/>
    </xf>
    <xf numFmtId="0" fontId="19" fillId="0" borderId="12" xfId="543" applyFont="1" applyBorder="1" applyAlignment="1">
      <alignment horizontal="center"/>
      <protection/>
    </xf>
    <xf numFmtId="0" fontId="19" fillId="0" borderId="13" xfId="543" applyFont="1" applyBorder="1" applyAlignment="1">
      <alignment horizontal="center"/>
      <protection/>
    </xf>
    <xf numFmtId="0" fontId="19" fillId="0" borderId="13" xfId="543" applyFont="1" applyBorder="1" applyAlignment="1">
      <alignment horizontal="left"/>
      <protection/>
    </xf>
    <xf numFmtId="0" fontId="23" fillId="0" borderId="13" xfId="543" applyBorder="1">
      <alignment/>
      <protection/>
    </xf>
    <xf numFmtId="0" fontId="23" fillId="0" borderId="0" xfId="543" applyBorder="1">
      <alignment/>
      <protection/>
    </xf>
    <xf numFmtId="0" fontId="20" fillId="0" borderId="0" xfId="543" applyFont="1">
      <alignment/>
      <protection/>
    </xf>
    <xf numFmtId="0" fontId="20" fillId="0" borderId="0" xfId="544" applyFont="1" applyFill="1" applyBorder="1" applyAlignment="1">
      <alignment horizontal="center" vertical="center" wrapText="1"/>
      <protection/>
    </xf>
    <xf numFmtId="0" fontId="0" fillId="0" borderId="0" xfId="542" applyFont="1" applyFill="1">
      <alignment/>
      <protection/>
    </xf>
    <xf numFmtId="0" fontId="20" fillId="0" borderId="0" xfId="544" applyFont="1" applyFill="1" applyBorder="1" applyAlignment="1">
      <alignment vertical="center"/>
      <protection/>
    </xf>
    <xf numFmtId="0" fontId="20" fillId="0" borderId="0" xfId="544" applyFont="1" applyFill="1" applyBorder="1" applyAlignment="1">
      <alignment horizontal="left" vertical="center"/>
      <protection/>
    </xf>
    <xf numFmtId="0" fontId="20" fillId="0" borderId="0" xfId="544" applyFont="1" applyFill="1" applyBorder="1" applyAlignment="1">
      <alignment vertical="center" wrapText="1"/>
      <protection/>
    </xf>
    <xf numFmtId="166" fontId="18" fillId="0" borderId="13" xfId="543" applyNumberFormat="1" applyFont="1" applyBorder="1" applyAlignment="1">
      <alignment horizontal="center"/>
      <protection/>
    </xf>
    <xf numFmtId="0" fontId="19" fillId="0" borderId="14" xfId="543" applyFont="1" applyBorder="1">
      <alignment/>
      <protection/>
    </xf>
    <xf numFmtId="166" fontId="18" fillId="0" borderId="14" xfId="543" applyNumberFormat="1" applyFont="1" applyBorder="1" applyAlignment="1">
      <alignment horizontal="center"/>
      <protection/>
    </xf>
    <xf numFmtId="2" fontId="19" fillId="0" borderId="13" xfId="543" applyNumberFormat="1" applyFont="1" applyBorder="1" applyAlignment="1">
      <alignment horizontal="center"/>
      <protection/>
    </xf>
    <xf numFmtId="0" fontId="19" fillId="0" borderId="15" xfId="543" applyFont="1" applyBorder="1" applyAlignment="1">
      <alignment horizontal="center" vertical="top"/>
      <protection/>
    </xf>
    <xf numFmtId="0" fontId="19" fillId="0" borderId="16" xfId="543" applyFont="1" applyBorder="1" applyAlignment="1">
      <alignment horizontal="center" vertical="top"/>
      <protection/>
    </xf>
    <xf numFmtId="0" fontId="19" fillId="0" borderId="17" xfId="543" applyFont="1" applyBorder="1" applyAlignment="1">
      <alignment horizontal="center" vertical="top"/>
      <protection/>
    </xf>
    <xf numFmtId="0" fontId="19" fillId="0" borderId="17" xfId="543" applyFont="1" applyBorder="1" applyAlignment="1">
      <alignment horizontal="center" vertical="top" wrapText="1"/>
      <protection/>
    </xf>
    <xf numFmtId="0" fontId="19" fillId="0" borderId="18" xfId="543" applyFont="1" applyBorder="1" applyAlignment="1">
      <alignment horizontal="center" vertical="top"/>
      <protection/>
    </xf>
    <xf numFmtId="4" fontId="19" fillId="0" borderId="19" xfId="543" applyNumberFormat="1" applyFont="1" applyBorder="1" applyAlignment="1">
      <alignment horizontal="center"/>
      <protection/>
    </xf>
    <xf numFmtId="0" fontId="19" fillId="0" borderId="20" xfId="543" applyFont="1" applyBorder="1">
      <alignment/>
      <protection/>
    </xf>
    <xf numFmtId="0" fontId="23" fillId="0" borderId="21" xfId="543" applyBorder="1">
      <alignment/>
      <protection/>
    </xf>
    <xf numFmtId="0" fontId="23" fillId="0" borderId="22" xfId="543" applyBorder="1">
      <alignment/>
      <protection/>
    </xf>
    <xf numFmtId="9" fontId="19" fillId="0" borderId="22" xfId="543" applyNumberFormat="1" applyFont="1" applyBorder="1" applyAlignment="1">
      <alignment horizontal="center"/>
      <protection/>
    </xf>
    <xf numFmtId="9" fontId="19" fillId="0" borderId="23" xfId="543" applyNumberFormat="1" applyFont="1" applyBorder="1" applyAlignment="1">
      <alignment horizontal="center"/>
      <protection/>
    </xf>
    <xf numFmtId="166" fontId="19" fillId="0" borderId="20" xfId="543" applyNumberFormat="1" applyFont="1" applyBorder="1" applyAlignment="1">
      <alignment horizontal="center"/>
      <protection/>
    </xf>
    <xf numFmtId="0" fontId="18" fillId="0" borderId="24" xfId="543" applyFont="1" applyBorder="1">
      <alignment/>
      <protection/>
    </xf>
    <xf numFmtId="0" fontId="18" fillId="0" borderId="25" xfId="543" applyFont="1" applyBorder="1">
      <alignment/>
      <protection/>
    </xf>
    <xf numFmtId="0" fontId="18" fillId="0" borderId="25" xfId="543" applyFont="1" applyBorder="1" applyAlignment="1">
      <alignment horizontal="center"/>
      <protection/>
    </xf>
    <xf numFmtId="0" fontId="18" fillId="0" borderId="26" xfId="543" applyFont="1" applyBorder="1" applyAlignment="1">
      <alignment horizontal="center"/>
      <protection/>
    </xf>
    <xf numFmtId="0" fontId="18" fillId="0" borderId="0" xfId="0" applyFont="1" applyAlignment="1">
      <alignment horizontal="right"/>
    </xf>
    <xf numFmtId="0" fontId="20" fillId="0" borderId="0" xfId="543" applyFont="1" applyAlignment="1">
      <alignment horizontal="right"/>
      <protection/>
    </xf>
    <xf numFmtId="0" fontId="19" fillId="0" borderId="0" xfId="543" applyFont="1" applyBorder="1">
      <alignment/>
      <protection/>
    </xf>
    <xf numFmtId="0" fontId="19" fillId="0" borderId="27" xfId="543" applyFont="1" applyBorder="1" applyAlignment="1">
      <alignment horizontal="center"/>
      <protection/>
    </xf>
    <xf numFmtId="166" fontId="19" fillId="0" borderId="28" xfId="543" applyNumberFormat="1" applyFont="1" applyBorder="1" applyAlignment="1">
      <alignment horizontal="center" vertical="center"/>
      <protection/>
    </xf>
    <xf numFmtId="166" fontId="19" fillId="0" borderId="13" xfId="543" applyNumberFormat="1" applyFont="1" applyBorder="1" applyAlignment="1">
      <alignment horizontal="center" vertical="center"/>
      <protection/>
    </xf>
    <xf numFmtId="166" fontId="19" fillId="0" borderId="14" xfId="543" applyNumberFormat="1" applyFont="1" applyBorder="1" applyAlignment="1">
      <alignment horizontal="center" vertical="center"/>
      <protection/>
    </xf>
    <xf numFmtId="0" fontId="19" fillId="0" borderId="29" xfId="543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4" fontId="19" fillId="0" borderId="28" xfId="543" applyNumberFormat="1" applyFont="1" applyBorder="1" applyAlignment="1">
      <alignment horizontal="center" vertical="center"/>
      <protection/>
    </xf>
    <xf numFmtId="4" fontId="19" fillId="0" borderId="13" xfId="543" applyNumberFormat="1" applyFont="1" applyBorder="1" applyAlignment="1">
      <alignment horizontal="center" vertical="center"/>
      <protection/>
    </xf>
    <xf numFmtId="4" fontId="19" fillId="0" borderId="14" xfId="543" applyNumberFormat="1" applyFont="1" applyBorder="1" applyAlignment="1">
      <alignment horizontal="center" vertical="center"/>
      <protection/>
    </xf>
    <xf numFmtId="0" fontId="21" fillId="0" borderId="0" xfId="545" applyFont="1" applyAlignment="1">
      <alignment horizontal="right" wrapText="1"/>
      <protection/>
    </xf>
    <xf numFmtId="0" fontId="21" fillId="0" borderId="0" xfId="543" applyFont="1" applyAlignment="1">
      <alignment horizontal="left" vertical="center" wrapText="1"/>
      <protection/>
    </xf>
    <xf numFmtId="0" fontId="19" fillId="0" borderId="30" xfId="543" applyFont="1" applyBorder="1" applyAlignment="1">
      <alignment horizontal="center"/>
      <protection/>
    </xf>
    <xf numFmtId="0" fontId="19" fillId="0" borderId="31" xfId="543" applyFont="1" applyBorder="1" applyAlignment="1">
      <alignment horizontal="center"/>
      <protection/>
    </xf>
    <xf numFmtId="0" fontId="19" fillId="0" borderId="32" xfId="543" applyFont="1" applyBorder="1" applyAlignment="1">
      <alignment horizontal="center" vertical="center"/>
      <protection/>
    </xf>
    <xf numFmtId="0" fontId="19" fillId="0" borderId="0" xfId="543" applyFont="1" applyBorder="1" applyAlignment="1">
      <alignment horizontal="center" vertical="center"/>
      <protection/>
    </xf>
    <xf numFmtId="0" fontId="19" fillId="0" borderId="33" xfId="543" applyFont="1" applyBorder="1" applyAlignment="1">
      <alignment horizontal="center" vertical="center"/>
      <protection/>
    </xf>
    <xf numFmtId="0" fontId="23" fillId="0" borderId="0" xfId="543" applyAlignment="1">
      <alignment horizontal="center"/>
      <protection/>
    </xf>
    <xf numFmtId="2" fontId="19" fillId="0" borderId="28" xfId="543" applyNumberFormat="1" applyFont="1" applyBorder="1" applyAlignment="1">
      <alignment horizontal="center" vertical="center"/>
      <protection/>
    </xf>
    <xf numFmtId="2" fontId="19" fillId="0" borderId="13" xfId="543" applyNumberFormat="1" applyFont="1" applyBorder="1" applyAlignment="1">
      <alignment horizontal="center" vertical="center"/>
      <protection/>
    </xf>
    <xf numFmtId="2" fontId="19" fillId="0" borderId="14" xfId="543" applyNumberFormat="1" applyFont="1" applyBorder="1" applyAlignment="1">
      <alignment horizontal="center" vertical="center"/>
      <protection/>
    </xf>
    <xf numFmtId="2" fontId="19" fillId="0" borderId="32" xfId="543" applyNumberFormat="1" applyFont="1" applyBorder="1" applyAlignment="1">
      <alignment horizontal="center" vertical="center"/>
      <protection/>
    </xf>
    <xf numFmtId="0" fontId="19" fillId="0" borderId="28" xfId="543" applyFont="1" applyBorder="1" applyAlignment="1">
      <alignment horizontal="center" vertical="center" wrapText="1"/>
      <protection/>
    </xf>
    <xf numFmtId="0" fontId="19" fillId="0" borderId="13" xfId="543" applyFont="1" applyBorder="1" applyAlignment="1">
      <alignment horizontal="center" vertical="center" wrapText="1"/>
      <protection/>
    </xf>
    <xf numFmtId="0" fontId="19" fillId="0" borderId="14" xfId="543" applyFont="1" applyBorder="1" applyAlignment="1">
      <alignment horizontal="center" vertical="center" wrapText="1"/>
      <protection/>
    </xf>
    <xf numFmtId="0" fontId="20" fillId="0" borderId="0" xfId="544" applyFont="1" applyFill="1" applyBorder="1" applyAlignment="1">
      <alignment horizontal="center" vertical="center" wrapText="1"/>
      <protection/>
    </xf>
    <xf numFmtId="0" fontId="20" fillId="0" borderId="0" xfId="544" applyFont="1" applyFill="1" applyBorder="1" applyAlignment="1">
      <alignment horizontal="left" vertical="center" wrapText="1"/>
      <protection/>
    </xf>
    <xf numFmtId="4" fontId="19" fillId="0" borderId="0" xfId="543" applyNumberFormat="1" applyFont="1" applyBorder="1" applyAlignment="1">
      <alignment horizontal="center" vertical="center"/>
      <protection/>
    </xf>
    <xf numFmtId="0" fontId="19" fillId="0" borderId="28" xfId="543" applyFont="1" applyBorder="1" applyAlignment="1">
      <alignment horizontal="center" vertical="center"/>
      <protection/>
    </xf>
    <xf numFmtId="0" fontId="19" fillId="0" borderId="13" xfId="543" applyFont="1" applyBorder="1" applyAlignment="1">
      <alignment horizontal="center" vertical="center"/>
      <protection/>
    </xf>
    <xf numFmtId="0" fontId="19" fillId="0" borderId="14" xfId="543" applyFont="1" applyBorder="1" applyAlignment="1">
      <alignment horizontal="center" vertical="center"/>
      <protection/>
    </xf>
    <xf numFmtId="0" fontId="20" fillId="0" borderId="0" xfId="544" applyFont="1" applyFill="1" applyBorder="1" applyAlignment="1">
      <alignment horizontal="left" wrapText="1"/>
      <protection/>
    </xf>
    <xf numFmtId="0" fontId="22" fillId="0" borderId="0" xfId="545" applyFont="1" applyAlignment="1">
      <alignment horizontal="center" vertical="center"/>
      <protection/>
    </xf>
    <xf numFmtId="0" fontId="19" fillId="0" borderId="34" xfId="543" applyFont="1" applyBorder="1" applyAlignment="1">
      <alignment horizontal="center" vertical="center"/>
      <protection/>
    </xf>
    <xf numFmtId="0" fontId="19" fillId="0" borderId="35" xfId="543" applyFont="1" applyBorder="1" applyAlignment="1">
      <alignment horizontal="center" vertical="center"/>
      <protection/>
    </xf>
    <xf numFmtId="0" fontId="21" fillId="0" borderId="0" xfId="543" applyFont="1" applyAlignment="1">
      <alignment vertical="center"/>
      <protection/>
    </xf>
    <xf numFmtId="4" fontId="19" fillId="0" borderId="32" xfId="543" applyNumberFormat="1" applyFont="1" applyBorder="1" applyAlignment="1">
      <alignment horizontal="center" vertical="center"/>
      <protection/>
    </xf>
    <xf numFmtId="4" fontId="19" fillId="0" borderId="33" xfId="543" applyNumberFormat="1" applyFont="1" applyBorder="1" applyAlignment="1">
      <alignment horizontal="center" vertical="center"/>
      <protection/>
    </xf>
  </cellXfs>
  <cellStyles count="63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2" xfId="22"/>
    <cellStyle name="20% - Акцент1 3" xfId="23"/>
    <cellStyle name="20% - Акцент1 4" xfId="24"/>
    <cellStyle name="20% - Акцент1 5" xfId="25"/>
    <cellStyle name="20% - Акцент1 6" xfId="26"/>
    <cellStyle name="20% - Акцент1 7" xfId="27"/>
    <cellStyle name="20% - Акцент1 8" xfId="28"/>
    <cellStyle name="20% - Акцент1 9" xfId="29"/>
    <cellStyle name="20% - Акцент2" xfId="30"/>
    <cellStyle name="20% - Акцент2 10" xfId="31"/>
    <cellStyle name="20% - Акцент2 11" xfId="32"/>
    <cellStyle name="20% - Акцент2 12" xfId="33"/>
    <cellStyle name="20% - Акцент2 13" xfId="34"/>
    <cellStyle name="20% - Акцент2 14" xfId="35"/>
    <cellStyle name="20% - Акцент2 15" xfId="36"/>
    <cellStyle name="20% - Акцент2 2" xfId="37"/>
    <cellStyle name="20% - Акцент2 3" xfId="38"/>
    <cellStyle name="20% - Акцент2 4" xfId="39"/>
    <cellStyle name="20% - Акцент2 5" xfId="40"/>
    <cellStyle name="20% - Акцент2 6" xfId="41"/>
    <cellStyle name="20% - Акцент2 7" xfId="42"/>
    <cellStyle name="20% - Акцент2 8" xfId="43"/>
    <cellStyle name="20% - Акцент2 9" xfId="44"/>
    <cellStyle name="20% - Акцент3" xfId="45"/>
    <cellStyle name="20% - Акцент3 10" xfId="46"/>
    <cellStyle name="20% - Акцент3 11" xfId="47"/>
    <cellStyle name="20% - Акцент3 12" xfId="48"/>
    <cellStyle name="20% - Акцент3 13" xfId="49"/>
    <cellStyle name="20% - Акцент3 14" xfId="50"/>
    <cellStyle name="20% - Акцент3 15" xfId="51"/>
    <cellStyle name="20% - Акцент3 2" xfId="52"/>
    <cellStyle name="20% - Акцент3 3" xfId="53"/>
    <cellStyle name="20% - Акцент3 4" xfId="54"/>
    <cellStyle name="20% - Акцент3 5" xfId="55"/>
    <cellStyle name="20% - Акцент3 6" xfId="56"/>
    <cellStyle name="20% - Акцент3 7" xfId="57"/>
    <cellStyle name="20% - Акцент3 8" xfId="58"/>
    <cellStyle name="20% - Акцент3 9" xfId="59"/>
    <cellStyle name="20% - Акцент4" xfId="60"/>
    <cellStyle name="20% - Акцент4 10" xfId="61"/>
    <cellStyle name="20% - Акцент4 11" xfId="62"/>
    <cellStyle name="20% - Акцент4 12" xfId="63"/>
    <cellStyle name="20% - Акцент4 13" xfId="64"/>
    <cellStyle name="20% - Акцент4 14" xfId="65"/>
    <cellStyle name="20% - Акцент4 15" xfId="66"/>
    <cellStyle name="20% - Акцент4 2" xfId="67"/>
    <cellStyle name="20% - Акцент4 3" xfId="68"/>
    <cellStyle name="20% - Акцент4 4" xfId="69"/>
    <cellStyle name="20% - Акцент4 5" xfId="70"/>
    <cellStyle name="20% - Акцент4 6" xfId="71"/>
    <cellStyle name="20% - Акцент4 7" xfId="72"/>
    <cellStyle name="20% - Акцент4 8" xfId="73"/>
    <cellStyle name="20% - Акцент4 9" xfId="74"/>
    <cellStyle name="20% - Акцент5" xfId="75"/>
    <cellStyle name="20% - Акцент5 10" xfId="76"/>
    <cellStyle name="20% - Акцент5 11" xfId="77"/>
    <cellStyle name="20% - Акцент5 12" xfId="78"/>
    <cellStyle name="20% - Акцент5 13" xfId="79"/>
    <cellStyle name="20% - Акцент5 14" xfId="80"/>
    <cellStyle name="20% - Акцент5 15" xfId="81"/>
    <cellStyle name="20% - Акцент5 2" xfId="82"/>
    <cellStyle name="20% - Акцент5 3" xfId="83"/>
    <cellStyle name="20% - Акцент5 4" xfId="84"/>
    <cellStyle name="20% - Акцент5 5" xfId="85"/>
    <cellStyle name="20% - Акцент5 6" xfId="86"/>
    <cellStyle name="20% - Акцент5 7" xfId="87"/>
    <cellStyle name="20% - Акцент5 8" xfId="88"/>
    <cellStyle name="20% - Акцент5 9" xfId="89"/>
    <cellStyle name="20% - Акцент6" xfId="90"/>
    <cellStyle name="20% - Акцент6 10" xfId="91"/>
    <cellStyle name="20% - Акцент6 11" xfId="92"/>
    <cellStyle name="20% - Акцент6 12" xfId="93"/>
    <cellStyle name="20% - Акцент6 13" xfId="94"/>
    <cellStyle name="20% - Акцент6 14" xfId="95"/>
    <cellStyle name="20% - Акцент6 15" xfId="96"/>
    <cellStyle name="20% - Акцент6 2" xfId="97"/>
    <cellStyle name="20% - Акцент6 3" xfId="98"/>
    <cellStyle name="20% - Акцент6 4" xfId="99"/>
    <cellStyle name="20% - Акцент6 5" xfId="100"/>
    <cellStyle name="20% - Акцент6 6" xfId="101"/>
    <cellStyle name="20% - Акцент6 7" xfId="102"/>
    <cellStyle name="20% - Акцент6 8" xfId="103"/>
    <cellStyle name="20% - Акцент6 9" xfId="104"/>
    <cellStyle name="40% - Акцент1" xfId="105"/>
    <cellStyle name="40% - Акцент1 10" xfId="106"/>
    <cellStyle name="40% - Акцент1 11" xfId="107"/>
    <cellStyle name="40% - Акцент1 12" xfId="108"/>
    <cellStyle name="40% - Акцент1 13" xfId="109"/>
    <cellStyle name="40% - Акцент1 14" xfId="110"/>
    <cellStyle name="40% - Акцент1 15" xfId="111"/>
    <cellStyle name="40% - Акцент1 2" xfId="112"/>
    <cellStyle name="40% - Акцент1 3" xfId="113"/>
    <cellStyle name="40% - Акцент1 4" xfId="114"/>
    <cellStyle name="40% - Акцент1 5" xfId="115"/>
    <cellStyle name="40% - Акцент1 6" xfId="116"/>
    <cellStyle name="40% - Акцент1 7" xfId="117"/>
    <cellStyle name="40% - Акцент1 8" xfId="118"/>
    <cellStyle name="40% - Акцент1 9" xfId="119"/>
    <cellStyle name="40% - Акцент2" xfId="120"/>
    <cellStyle name="40% - Акцент2 10" xfId="121"/>
    <cellStyle name="40% - Акцент2 11" xfId="122"/>
    <cellStyle name="40% - Акцент2 12" xfId="123"/>
    <cellStyle name="40% - Акцент2 13" xfId="124"/>
    <cellStyle name="40% - Акцент2 14" xfId="125"/>
    <cellStyle name="40% - Акцент2 15" xfId="126"/>
    <cellStyle name="40% - Акцент2 2" xfId="127"/>
    <cellStyle name="40% - Акцент2 3" xfId="128"/>
    <cellStyle name="40% - Акцент2 4" xfId="129"/>
    <cellStyle name="40% - Акцент2 5" xfId="130"/>
    <cellStyle name="40% - Акцент2 6" xfId="131"/>
    <cellStyle name="40% - Акцент2 7" xfId="132"/>
    <cellStyle name="40% - Акцент2 8" xfId="133"/>
    <cellStyle name="40% - Акцент2 9" xfId="134"/>
    <cellStyle name="40% - Акцент3" xfId="135"/>
    <cellStyle name="40% - Акцент3 10" xfId="136"/>
    <cellStyle name="40% - Акцент3 11" xfId="137"/>
    <cellStyle name="40% - Акцент3 12" xfId="138"/>
    <cellStyle name="40% - Акцент3 13" xfId="139"/>
    <cellStyle name="40% - Акцент3 14" xfId="140"/>
    <cellStyle name="40% - Акцент3 15" xfId="141"/>
    <cellStyle name="40% - Акцент3 2" xfId="142"/>
    <cellStyle name="40% - Акцент3 3" xfId="143"/>
    <cellStyle name="40% - Акцент3 4" xfId="144"/>
    <cellStyle name="40% - Акцент3 5" xfId="145"/>
    <cellStyle name="40% - Акцент3 6" xfId="146"/>
    <cellStyle name="40% - Акцент3 7" xfId="147"/>
    <cellStyle name="40% - Акцент3 8" xfId="148"/>
    <cellStyle name="40% - Акцент3 9" xfId="149"/>
    <cellStyle name="40% - Акцент4" xfId="150"/>
    <cellStyle name="40% - Акцент4 10" xfId="151"/>
    <cellStyle name="40% - Акцент4 11" xfId="152"/>
    <cellStyle name="40% - Акцент4 12" xfId="153"/>
    <cellStyle name="40% - Акцент4 13" xfId="154"/>
    <cellStyle name="40% - Акцент4 14" xfId="155"/>
    <cellStyle name="40% - Акцент4 15" xfId="156"/>
    <cellStyle name="40% - Акцент4 2" xfId="157"/>
    <cellStyle name="40% - Акцент4 3" xfId="158"/>
    <cellStyle name="40% - Акцент4 4" xfId="159"/>
    <cellStyle name="40% - Акцент4 5" xfId="160"/>
    <cellStyle name="40% - Акцент4 6" xfId="161"/>
    <cellStyle name="40% - Акцент4 7" xfId="162"/>
    <cellStyle name="40% - Акцент4 8" xfId="163"/>
    <cellStyle name="40% - Акцент4 9" xfId="164"/>
    <cellStyle name="40% - Акцент5" xfId="165"/>
    <cellStyle name="40% - Акцент5 10" xfId="166"/>
    <cellStyle name="40% - Акцент5 11" xfId="167"/>
    <cellStyle name="40% - Акцент5 12" xfId="168"/>
    <cellStyle name="40% - Акцент5 13" xfId="169"/>
    <cellStyle name="40% - Акцент5 14" xfId="170"/>
    <cellStyle name="40% - Акцент5 15" xfId="171"/>
    <cellStyle name="40% - Акцент5 2" xfId="172"/>
    <cellStyle name="40% - Акцент5 3" xfId="173"/>
    <cellStyle name="40% - Акцент5 4" xfId="174"/>
    <cellStyle name="40% - Акцент5 5" xfId="175"/>
    <cellStyle name="40% - Акцент5 6" xfId="176"/>
    <cellStyle name="40% - Акцент5 7" xfId="177"/>
    <cellStyle name="40% - Акцент5 8" xfId="178"/>
    <cellStyle name="40% - Акцент5 9" xfId="179"/>
    <cellStyle name="40% - Акцент6" xfId="180"/>
    <cellStyle name="40% - Акцент6 10" xfId="181"/>
    <cellStyle name="40% - Акцент6 11" xfId="182"/>
    <cellStyle name="40% - Акцент6 12" xfId="183"/>
    <cellStyle name="40% - Акцент6 13" xfId="184"/>
    <cellStyle name="40% - Акцент6 14" xfId="185"/>
    <cellStyle name="40% - Акцент6 15" xfId="186"/>
    <cellStyle name="40% - Акцент6 2" xfId="187"/>
    <cellStyle name="40% - Акцент6 3" xfId="188"/>
    <cellStyle name="40% - Акцент6 4" xfId="189"/>
    <cellStyle name="40% - Акцент6 5" xfId="190"/>
    <cellStyle name="40% - Акцент6 6" xfId="191"/>
    <cellStyle name="40% - Акцент6 7" xfId="192"/>
    <cellStyle name="40% - Акцент6 8" xfId="193"/>
    <cellStyle name="40% - Акцент6 9" xfId="194"/>
    <cellStyle name="60% - Акцент1" xfId="195"/>
    <cellStyle name="60% - Акцент1 10" xfId="196"/>
    <cellStyle name="60% - Акцент1 11" xfId="197"/>
    <cellStyle name="60% - Акцент1 12" xfId="198"/>
    <cellStyle name="60% - Акцент1 13" xfId="199"/>
    <cellStyle name="60% - Акцент1 14" xfId="200"/>
    <cellStyle name="60% - Акцент1 15" xfId="201"/>
    <cellStyle name="60% - Акцент1 2" xfId="202"/>
    <cellStyle name="60% - Акцент1 3" xfId="203"/>
    <cellStyle name="60% - Акцент1 4" xfId="204"/>
    <cellStyle name="60% - Акцент1 5" xfId="205"/>
    <cellStyle name="60% - Акцент1 6" xfId="206"/>
    <cellStyle name="60% - Акцент1 7" xfId="207"/>
    <cellStyle name="60% - Акцент1 8" xfId="208"/>
    <cellStyle name="60% - Акцент1 9" xfId="209"/>
    <cellStyle name="60% - Акцент2" xfId="210"/>
    <cellStyle name="60% - Акцент2 10" xfId="211"/>
    <cellStyle name="60% - Акцент2 11" xfId="212"/>
    <cellStyle name="60% - Акцент2 12" xfId="213"/>
    <cellStyle name="60% - Акцент2 13" xfId="214"/>
    <cellStyle name="60% - Акцент2 14" xfId="215"/>
    <cellStyle name="60% - Акцент2 15" xfId="216"/>
    <cellStyle name="60% - Акцент2 2" xfId="217"/>
    <cellStyle name="60% - Акцент2 3" xfId="218"/>
    <cellStyle name="60% - Акцент2 4" xfId="219"/>
    <cellStyle name="60% - Акцент2 5" xfId="220"/>
    <cellStyle name="60% - Акцент2 6" xfId="221"/>
    <cellStyle name="60% - Акцент2 7" xfId="222"/>
    <cellStyle name="60% - Акцент2 8" xfId="223"/>
    <cellStyle name="60% - Акцент2 9" xfId="224"/>
    <cellStyle name="60% - Акцент3" xfId="225"/>
    <cellStyle name="60% - Акцент3 10" xfId="226"/>
    <cellStyle name="60% - Акцент3 11" xfId="227"/>
    <cellStyle name="60% - Акцент3 12" xfId="228"/>
    <cellStyle name="60% - Акцент3 13" xfId="229"/>
    <cellStyle name="60% - Акцент3 14" xfId="230"/>
    <cellStyle name="60% - Акцент3 15" xfId="231"/>
    <cellStyle name="60% - Акцент3 2" xfId="232"/>
    <cellStyle name="60% - Акцент3 3" xfId="233"/>
    <cellStyle name="60% - Акцент3 4" xfId="234"/>
    <cellStyle name="60% - Акцент3 5" xfId="235"/>
    <cellStyle name="60% - Акцент3 6" xfId="236"/>
    <cellStyle name="60% - Акцент3 7" xfId="237"/>
    <cellStyle name="60% - Акцент3 8" xfId="238"/>
    <cellStyle name="60% - Акцент3 9" xfId="239"/>
    <cellStyle name="60% - Акцент4" xfId="240"/>
    <cellStyle name="60% - Акцент4 10" xfId="241"/>
    <cellStyle name="60% - Акцент4 11" xfId="242"/>
    <cellStyle name="60% - Акцент4 12" xfId="243"/>
    <cellStyle name="60% - Акцент4 13" xfId="244"/>
    <cellStyle name="60% - Акцент4 14" xfId="245"/>
    <cellStyle name="60% - Акцент4 15" xfId="246"/>
    <cellStyle name="60% - Акцент4 2" xfId="247"/>
    <cellStyle name="60% - Акцент4 3" xfId="248"/>
    <cellStyle name="60% - Акцент4 4" xfId="249"/>
    <cellStyle name="60% - Акцент4 5" xfId="250"/>
    <cellStyle name="60% - Акцент4 6" xfId="251"/>
    <cellStyle name="60% - Акцент4 7" xfId="252"/>
    <cellStyle name="60% - Акцент4 8" xfId="253"/>
    <cellStyle name="60% - Акцент4 9" xfId="254"/>
    <cellStyle name="60% - Акцент5" xfId="255"/>
    <cellStyle name="60% - Акцент5 10" xfId="256"/>
    <cellStyle name="60% - Акцент5 11" xfId="257"/>
    <cellStyle name="60% - Акцент5 12" xfId="258"/>
    <cellStyle name="60% - Акцент5 13" xfId="259"/>
    <cellStyle name="60% - Акцент5 14" xfId="260"/>
    <cellStyle name="60% - Акцент5 15" xfId="261"/>
    <cellStyle name="60% - Акцент5 2" xfId="262"/>
    <cellStyle name="60% - Акцент5 3" xfId="263"/>
    <cellStyle name="60% - Акцент5 4" xfId="264"/>
    <cellStyle name="60% - Акцент5 5" xfId="265"/>
    <cellStyle name="60% - Акцент5 6" xfId="266"/>
    <cellStyle name="60% - Акцент5 7" xfId="267"/>
    <cellStyle name="60% - Акцент5 8" xfId="268"/>
    <cellStyle name="60% - Акцент5 9" xfId="269"/>
    <cellStyle name="60% - Акцент6" xfId="270"/>
    <cellStyle name="60% - Акцент6 10" xfId="271"/>
    <cellStyle name="60% - Акцент6 11" xfId="272"/>
    <cellStyle name="60% - Акцент6 12" xfId="273"/>
    <cellStyle name="60% - Акцент6 13" xfId="274"/>
    <cellStyle name="60% - Акцент6 14" xfId="275"/>
    <cellStyle name="60% - Акцент6 15" xfId="276"/>
    <cellStyle name="60% - Акцент6 2" xfId="277"/>
    <cellStyle name="60% - Акцент6 3" xfId="278"/>
    <cellStyle name="60% - Акцент6 4" xfId="279"/>
    <cellStyle name="60% - Акцент6 5" xfId="280"/>
    <cellStyle name="60% - Акцент6 6" xfId="281"/>
    <cellStyle name="60% - Акцент6 7" xfId="282"/>
    <cellStyle name="60% - Акцент6 8" xfId="283"/>
    <cellStyle name="60% - Акцент6 9" xfId="284"/>
    <cellStyle name="Акцент1" xfId="285"/>
    <cellStyle name="Акцент1 10" xfId="286"/>
    <cellStyle name="Акцент1 11" xfId="287"/>
    <cellStyle name="Акцент1 12" xfId="288"/>
    <cellStyle name="Акцент1 13" xfId="289"/>
    <cellStyle name="Акцент1 14" xfId="290"/>
    <cellStyle name="Акцент1 15" xfId="291"/>
    <cellStyle name="Акцент1 2" xfId="292"/>
    <cellStyle name="Акцент1 3" xfId="293"/>
    <cellStyle name="Акцент1 4" xfId="294"/>
    <cellStyle name="Акцент1 5" xfId="295"/>
    <cellStyle name="Акцент1 6" xfId="296"/>
    <cellStyle name="Акцент1 7" xfId="297"/>
    <cellStyle name="Акцент1 8" xfId="298"/>
    <cellStyle name="Акцент1 9" xfId="299"/>
    <cellStyle name="Акцент2" xfId="300"/>
    <cellStyle name="Акцент2 10" xfId="301"/>
    <cellStyle name="Акцент2 11" xfId="302"/>
    <cellStyle name="Акцент2 12" xfId="303"/>
    <cellStyle name="Акцент2 13" xfId="304"/>
    <cellStyle name="Акцент2 14" xfId="305"/>
    <cellStyle name="Акцент2 15" xfId="306"/>
    <cellStyle name="Акцент2 2" xfId="307"/>
    <cellStyle name="Акцент2 3" xfId="308"/>
    <cellStyle name="Акцент2 4" xfId="309"/>
    <cellStyle name="Акцент2 5" xfId="310"/>
    <cellStyle name="Акцент2 6" xfId="311"/>
    <cellStyle name="Акцент2 7" xfId="312"/>
    <cellStyle name="Акцент2 8" xfId="313"/>
    <cellStyle name="Акцент2 9" xfId="314"/>
    <cellStyle name="Акцент3" xfId="315"/>
    <cellStyle name="Акцент3 10" xfId="316"/>
    <cellStyle name="Акцент3 11" xfId="317"/>
    <cellStyle name="Акцент3 12" xfId="318"/>
    <cellStyle name="Акцент3 13" xfId="319"/>
    <cellStyle name="Акцент3 14" xfId="320"/>
    <cellStyle name="Акцент3 15" xfId="321"/>
    <cellStyle name="Акцент3 2" xfId="322"/>
    <cellStyle name="Акцент3 3" xfId="323"/>
    <cellStyle name="Акцент3 4" xfId="324"/>
    <cellStyle name="Акцент3 5" xfId="325"/>
    <cellStyle name="Акцент3 6" xfId="326"/>
    <cellStyle name="Акцент3 7" xfId="327"/>
    <cellStyle name="Акцент3 8" xfId="328"/>
    <cellStyle name="Акцент3 9" xfId="329"/>
    <cellStyle name="Акцент4" xfId="330"/>
    <cellStyle name="Акцент4 10" xfId="331"/>
    <cellStyle name="Акцент4 11" xfId="332"/>
    <cellStyle name="Акцент4 12" xfId="333"/>
    <cellStyle name="Акцент4 13" xfId="334"/>
    <cellStyle name="Акцент4 14" xfId="335"/>
    <cellStyle name="Акцент4 15" xfId="336"/>
    <cellStyle name="Акцент4 2" xfId="337"/>
    <cellStyle name="Акцент4 3" xfId="338"/>
    <cellStyle name="Акцент4 4" xfId="339"/>
    <cellStyle name="Акцент4 5" xfId="340"/>
    <cellStyle name="Акцент4 6" xfId="341"/>
    <cellStyle name="Акцент4 7" xfId="342"/>
    <cellStyle name="Акцент4 8" xfId="343"/>
    <cellStyle name="Акцент4 9" xfId="344"/>
    <cellStyle name="Акцент5" xfId="345"/>
    <cellStyle name="Акцент5 10" xfId="346"/>
    <cellStyle name="Акцент5 11" xfId="347"/>
    <cellStyle name="Акцент5 12" xfId="348"/>
    <cellStyle name="Акцент5 13" xfId="349"/>
    <cellStyle name="Акцент5 14" xfId="350"/>
    <cellStyle name="Акцент5 15" xfId="351"/>
    <cellStyle name="Акцент5 2" xfId="352"/>
    <cellStyle name="Акцент5 3" xfId="353"/>
    <cellStyle name="Акцент5 4" xfId="354"/>
    <cellStyle name="Акцент5 5" xfId="355"/>
    <cellStyle name="Акцент5 6" xfId="356"/>
    <cellStyle name="Акцент5 7" xfId="357"/>
    <cellStyle name="Акцент5 8" xfId="358"/>
    <cellStyle name="Акцент5 9" xfId="359"/>
    <cellStyle name="Акцент6" xfId="360"/>
    <cellStyle name="Акцент6 10" xfId="361"/>
    <cellStyle name="Акцент6 11" xfId="362"/>
    <cellStyle name="Акцент6 12" xfId="363"/>
    <cellStyle name="Акцент6 13" xfId="364"/>
    <cellStyle name="Акцент6 14" xfId="365"/>
    <cellStyle name="Акцент6 15" xfId="366"/>
    <cellStyle name="Акцент6 2" xfId="367"/>
    <cellStyle name="Акцент6 3" xfId="368"/>
    <cellStyle name="Акцент6 4" xfId="369"/>
    <cellStyle name="Акцент6 5" xfId="370"/>
    <cellStyle name="Акцент6 6" xfId="371"/>
    <cellStyle name="Акцент6 7" xfId="372"/>
    <cellStyle name="Акцент6 8" xfId="373"/>
    <cellStyle name="Акцент6 9" xfId="374"/>
    <cellStyle name="Ввод " xfId="375"/>
    <cellStyle name="Ввод  10" xfId="376"/>
    <cellStyle name="Ввод  11" xfId="377"/>
    <cellStyle name="Ввод  12" xfId="378"/>
    <cellStyle name="Ввод  13" xfId="379"/>
    <cellStyle name="Ввод  14" xfId="380"/>
    <cellStyle name="Ввод  15" xfId="381"/>
    <cellStyle name="Ввод  2" xfId="382"/>
    <cellStyle name="Ввод  3" xfId="383"/>
    <cellStyle name="Ввод  4" xfId="384"/>
    <cellStyle name="Ввод  5" xfId="385"/>
    <cellStyle name="Ввод  6" xfId="386"/>
    <cellStyle name="Ввод  7" xfId="387"/>
    <cellStyle name="Ввод  8" xfId="388"/>
    <cellStyle name="Ввод  9" xfId="389"/>
    <cellStyle name="Вывод" xfId="390"/>
    <cellStyle name="Вывод 10" xfId="391"/>
    <cellStyle name="Вывод 11" xfId="392"/>
    <cellStyle name="Вывод 12" xfId="393"/>
    <cellStyle name="Вывод 13" xfId="394"/>
    <cellStyle name="Вывод 14" xfId="395"/>
    <cellStyle name="Вывод 15" xfId="396"/>
    <cellStyle name="Вывод 2" xfId="397"/>
    <cellStyle name="Вывод 3" xfId="398"/>
    <cellStyle name="Вывод 4" xfId="399"/>
    <cellStyle name="Вывод 5" xfId="400"/>
    <cellStyle name="Вывод 6" xfId="401"/>
    <cellStyle name="Вывод 7" xfId="402"/>
    <cellStyle name="Вывод 8" xfId="403"/>
    <cellStyle name="Вывод 9" xfId="404"/>
    <cellStyle name="Вычисление" xfId="405"/>
    <cellStyle name="Вычисление 10" xfId="406"/>
    <cellStyle name="Вычисление 11" xfId="407"/>
    <cellStyle name="Вычисление 12" xfId="408"/>
    <cellStyle name="Вычисление 13" xfId="409"/>
    <cellStyle name="Вычисление 14" xfId="410"/>
    <cellStyle name="Вычисление 15" xfId="411"/>
    <cellStyle name="Вычисление 2" xfId="412"/>
    <cellStyle name="Вычисление 3" xfId="413"/>
    <cellStyle name="Вычисление 4" xfId="414"/>
    <cellStyle name="Вычисление 5" xfId="415"/>
    <cellStyle name="Вычисление 6" xfId="416"/>
    <cellStyle name="Вычисление 7" xfId="417"/>
    <cellStyle name="Вычисление 8" xfId="418"/>
    <cellStyle name="Вычисление 9" xfId="419"/>
    <cellStyle name="Currency" xfId="420"/>
    <cellStyle name="Currency [0]" xfId="421"/>
    <cellStyle name="Заголовок 1" xfId="422"/>
    <cellStyle name="Заголовок 1 10" xfId="423"/>
    <cellStyle name="Заголовок 1 11" xfId="424"/>
    <cellStyle name="Заголовок 1 12" xfId="425"/>
    <cellStyle name="Заголовок 1 13" xfId="426"/>
    <cellStyle name="Заголовок 1 14" xfId="427"/>
    <cellStyle name="Заголовок 1 15" xfId="428"/>
    <cellStyle name="Заголовок 1 2" xfId="429"/>
    <cellStyle name="Заголовок 1 3" xfId="430"/>
    <cellStyle name="Заголовок 1 4" xfId="431"/>
    <cellStyle name="Заголовок 1 5" xfId="432"/>
    <cellStyle name="Заголовок 1 6" xfId="433"/>
    <cellStyle name="Заголовок 1 7" xfId="434"/>
    <cellStyle name="Заголовок 1 8" xfId="435"/>
    <cellStyle name="Заголовок 1 9" xfId="436"/>
    <cellStyle name="Заголовок 2" xfId="437"/>
    <cellStyle name="Заголовок 2 10" xfId="438"/>
    <cellStyle name="Заголовок 2 11" xfId="439"/>
    <cellStyle name="Заголовок 2 12" xfId="440"/>
    <cellStyle name="Заголовок 2 13" xfId="441"/>
    <cellStyle name="Заголовок 2 14" xfId="442"/>
    <cellStyle name="Заголовок 2 15" xfId="443"/>
    <cellStyle name="Заголовок 2 2" xfId="444"/>
    <cellStyle name="Заголовок 2 3" xfId="445"/>
    <cellStyle name="Заголовок 2 4" xfId="446"/>
    <cellStyle name="Заголовок 2 5" xfId="447"/>
    <cellStyle name="Заголовок 2 6" xfId="448"/>
    <cellStyle name="Заголовок 2 7" xfId="449"/>
    <cellStyle name="Заголовок 2 8" xfId="450"/>
    <cellStyle name="Заголовок 2 9" xfId="451"/>
    <cellStyle name="Заголовок 3" xfId="452"/>
    <cellStyle name="Заголовок 3 10" xfId="453"/>
    <cellStyle name="Заголовок 3 11" xfId="454"/>
    <cellStyle name="Заголовок 3 12" xfId="455"/>
    <cellStyle name="Заголовок 3 13" xfId="456"/>
    <cellStyle name="Заголовок 3 14" xfId="457"/>
    <cellStyle name="Заголовок 3 15" xfId="458"/>
    <cellStyle name="Заголовок 3 2" xfId="459"/>
    <cellStyle name="Заголовок 3 3" xfId="460"/>
    <cellStyle name="Заголовок 3 4" xfId="461"/>
    <cellStyle name="Заголовок 3 5" xfId="462"/>
    <cellStyle name="Заголовок 3 6" xfId="463"/>
    <cellStyle name="Заголовок 3 7" xfId="464"/>
    <cellStyle name="Заголовок 3 8" xfId="465"/>
    <cellStyle name="Заголовок 3 9" xfId="466"/>
    <cellStyle name="Заголовок 4" xfId="467"/>
    <cellStyle name="Заголовок 4 10" xfId="468"/>
    <cellStyle name="Заголовок 4 11" xfId="469"/>
    <cellStyle name="Заголовок 4 12" xfId="470"/>
    <cellStyle name="Заголовок 4 13" xfId="471"/>
    <cellStyle name="Заголовок 4 14" xfId="472"/>
    <cellStyle name="Заголовок 4 15" xfId="473"/>
    <cellStyle name="Заголовок 4 2" xfId="474"/>
    <cellStyle name="Заголовок 4 3" xfId="475"/>
    <cellStyle name="Заголовок 4 4" xfId="476"/>
    <cellStyle name="Заголовок 4 5" xfId="477"/>
    <cellStyle name="Заголовок 4 6" xfId="478"/>
    <cellStyle name="Заголовок 4 7" xfId="479"/>
    <cellStyle name="Заголовок 4 8" xfId="480"/>
    <cellStyle name="Заголовок 4 9" xfId="481"/>
    <cellStyle name="Итог" xfId="482"/>
    <cellStyle name="Итог 10" xfId="483"/>
    <cellStyle name="Итог 11" xfId="484"/>
    <cellStyle name="Итог 12" xfId="485"/>
    <cellStyle name="Итог 13" xfId="486"/>
    <cellStyle name="Итог 14" xfId="487"/>
    <cellStyle name="Итог 15" xfId="488"/>
    <cellStyle name="Итог 2" xfId="489"/>
    <cellStyle name="Итог 3" xfId="490"/>
    <cellStyle name="Итог 4" xfId="491"/>
    <cellStyle name="Итог 5" xfId="492"/>
    <cellStyle name="Итог 6" xfId="493"/>
    <cellStyle name="Итог 7" xfId="494"/>
    <cellStyle name="Итог 8" xfId="495"/>
    <cellStyle name="Итог 9" xfId="496"/>
    <cellStyle name="Контрольная ячейка" xfId="497"/>
    <cellStyle name="Контрольная ячейка 10" xfId="498"/>
    <cellStyle name="Контрольная ячейка 11" xfId="499"/>
    <cellStyle name="Контрольная ячейка 12" xfId="500"/>
    <cellStyle name="Контрольная ячейка 13" xfId="501"/>
    <cellStyle name="Контрольная ячейка 14" xfId="502"/>
    <cellStyle name="Контрольная ячейка 15" xfId="503"/>
    <cellStyle name="Контрольная ячейка 2" xfId="504"/>
    <cellStyle name="Контрольная ячейка 3" xfId="505"/>
    <cellStyle name="Контрольная ячейка 4" xfId="506"/>
    <cellStyle name="Контрольная ячейка 5" xfId="507"/>
    <cellStyle name="Контрольная ячейка 6" xfId="508"/>
    <cellStyle name="Контрольная ячейка 7" xfId="509"/>
    <cellStyle name="Контрольная ячейка 8" xfId="510"/>
    <cellStyle name="Контрольная ячейка 9" xfId="511"/>
    <cellStyle name="Название" xfId="512"/>
    <cellStyle name="Название 10" xfId="513"/>
    <cellStyle name="Название 11" xfId="514"/>
    <cellStyle name="Название 12" xfId="515"/>
    <cellStyle name="Название 13" xfId="516"/>
    <cellStyle name="Название 14" xfId="517"/>
    <cellStyle name="Название 15" xfId="518"/>
    <cellStyle name="Название 2" xfId="519"/>
    <cellStyle name="Название 3" xfId="520"/>
    <cellStyle name="Название 4" xfId="521"/>
    <cellStyle name="Название 5" xfId="522"/>
    <cellStyle name="Название 6" xfId="523"/>
    <cellStyle name="Название 7" xfId="524"/>
    <cellStyle name="Название 8" xfId="525"/>
    <cellStyle name="Название 9" xfId="526"/>
    <cellStyle name="Нейтральный" xfId="527"/>
    <cellStyle name="Нейтральный 10" xfId="528"/>
    <cellStyle name="Нейтральный 11" xfId="529"/>
    <cellStyle name="Нейтральный 12" xfId="530"/>
    <cellStyle name="Нейтральный 13" xfId="531"/>
    <cellStyle name="Нейтральный 14" xfId="532"/>
    <cellStyle name="Нейтральный 15" xfId="533"/>
    <cellStyle name="Нейтральный 2" xfId="534"/>
    <cellStyle name="Нейтральный 3" xfId="535"/>
    <cellStyle name="Нейтральный 4" xfId="536"/>
    <cellStyle name="Нейтральный 5" xfId="537"/>
    <cellStyle name="Нейтральный 6" xfId="538"/>
    <cellStyle name="Нейтральный 7" xfId="539"/>
    <cellStyle name="Нейтральный 8" xfId="540"/>
    <cellStyle name="Нейтральный 9" xfId="541"/>
    <cellStyle name="Обычный 2" xfId="542"/>
    <cellStyle name="Обычный 3" xfId="543"/>
    <cellStyle name="Обычный_Очистные 6000" xfId="544"/>
    <cellStyle name="Обычный_Свод П +РД" xfId="545"/>
    <cellStyle name="Плохой" xfId="546"/>
    <cellStyle name="Плохой 10" xfId="547"/>
    <cellStyle name="Плохой 11" xfId="548"/>
    <cellStyle name="Плохой 12" xfId="549"/>
    <cellStyle name="Плохой 13" xfId="550"/>
    <cellStyle name="Плохой 14" xfId="551"/>
    <cellStyle name="Плохой 15" xfId="552"/>
    <cellStyle name="Плохой 2" xfId="553"/>
    <cellStyle name="Плохой 3" xfId="554"/>
    <cellStyle name="Плохой 4" xfId="555"/>
    <cellStyle name="Плохой 5" xfId="556"/>
    <cellStyle name="Плохой 6" xfId="557"/>
    <cellStyle name="Плохой 7" xfId="558"/>
    <cellStyle name="Плохой 8" xfId="559"/>
    <cellStyle name="Плохой 9" xfId="560"/>
    <cellStyle name="Пояснение" xfId="561"/>
    <cellStyle name="Пояснение 10" xfId="562"/>
    <cellStyle name="Пояснение 11" xfId="563"/>
    <cellStyle name="Пояснение 12" xfId="564"/>
    <cellStyle name="Пояснение 13" xfId="565"/>
    <cellStyle name="Пояснение 14" xfId="566"/>
    <cellStyle name="Пояснение 15" xfId="567"/>
    <cellStyle name="Пояснение 2" xfId="568"/>
    <cellStyle name="Пояснение 3" xfId="569"/>
    <cellStyle name="Пояснение 4" xfId="570"/>
    <cellStyle name="Пояснение 5" xfId="571"/>
    <cellStyle name="Пояснение 6" xfId="572"/>
    <cellStyle name="Пояснение 7" xfId="573"/>
    <cellStyle name="Пояснение 8" xfId="574"/>
    <cellStyle name="Пояснение 9" xfId="575"/>
    <cellStyle name="Примечание" xfId="576"/>
    <cellStyle name="Примечание 10" xfId="577"/>
    <cellStyle name="Примечание 11" xfId="578"/>
    <cellStyle name="Примечание 12" xfId="579"/>
    <cellStyle name="Примечание 13" xfId="580"/>
    <cellStyle name="Примечание 14" xfId="581"/>
    <cellStyle name="Примечание 15" xfId="582"/>
    <cellStyle name="Примечание 2" xfId="583"/>
    <cellStyle name="Примечание 3" xfId="584"/>
    <cellStyle name="Примечание 4" xfId="585"/>
    <cellStyle name="Примечание 5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Связанная ячейка" xfId="592"/>
    <cellStyle name="Связанная ячейка 10" xfId="593"/>
    <cellStyle name="Связанная ячейка 11" xfId="594"/>
    <cellStyle name="Связанная ячейка 12" xfId="595"/>
    <cellStyle name="Связанная ячейка 13" xfId="596"/>
    <cellStyle name="Связанная ячейка 14" xfId="597"/>
    <cellStyle name="Связанная ячейка 15" xfId="598"/>
    <cellStyle name="Связанная ячейка 2" xfId="599"/>
    <cellStyle name="Связанная ячейка 3" xfId="600"/>
    <cellStyle name="Связанная ячейка 4" xfId="601"/>
    <cellStyle name="Связанная ячейка 5" xfId="602"/>
    <cellStyle name="Связанная ячейка 6" xfId="603"/>
    <cellStyle name="Связанная ячейка 7" xfId="604"/>
    <cellStyle name="Связанная ячейка 8" xfId="605"/>
    <cellStyle name="Связанная ячейка 9" xfId="606"/>
    <cellStyle name="Текст предупреждения" xfId="607"/>
    <cellStyle name="Текст предупреждения 10" xfId="608"/>
    <cellStyle name="Текст предупреждения 11" xfId="609"/>
    <cellStyle name="Текст предупреждения 12" xfId="610"/>
    <cellStyle name="Текст предупреждения 13" xfId="611"/>
    <cellStyle name="Текст предупреждения 14" xfId="612"/>
    <cellStyle name="Текст предупреждения 15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Comma" xfId="622"/>
    <cellStyle name="Comma [0]" xfId="623"/>
    <cellStyle name="Хороший" xfId="624"/>
    <cellStyle name="Хороший 10" xfId="625"/>
    <cellStyle name="Хороший 11" xfId="626"/>
    <cellStyle name="Хороший 12" xfId="627"/>
    <cellStyle name="Хороший 13" xfId="628"/>
    <cellStyle name="Хороший 14" xfId="629"/>
    <cellStyle name="Хороший 15" xfId="630"/>
    <cellStyle name="Хороший 2" xfId="631"/>
    <cellStyle name="Хороший 3" xfId="632"/>
    <cellStyle name="Хороший 4" xfId="633"/>
    <cellStyle name="Хороший 5" xfId="634"/>
    <cellStyle name="Хороший 6" xfId="635"/>
    <cellStyle name="Хороший 7" xfId="636"/>
    <cellStyle name="Хороший 8" xfId="637"/>
    <cellStyle name="Хороший 9" xfId="638"/>
    <cellStyle name="㼿㼿" xfId="639"/>
    <cellStyle name="㼿㼿?" xfId="640"/>
    <cellStyle name="㼿㼿㼿" xfId="641"/>
    <cellStyle name="㼿㼿㼿?" xfId="642"/>
    <cellStyle name="㼿㼿㼿㼿" xfId="643"/>
    <cellStyle name="㼿㼿㼿㼿?" xfId="644"/>
    <cellStyle name="㼿㼿㼿㼿㼿" xfId="645"/>
    <cellStyle name="㼿㼿㼿㼿㼿?" xfId="646"/>
    <cellStyle name="㼿㼿㼿㼿㼿㼿?" xfId="647"/>
    <cellStyle name="㼿㼿㼿㼿㼿㼿㼿㼿" xfId="648"/>
    <cellStyle name="㼿㼿㼿㼿㼿㼿㼿㼿㼿" xfId="649"/>
    <cellStyle name="㼿㼿㼿㼿㼿㼿㼿㼿㼿㼿" xfId="6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7" sqref="A7:G7"/>
    </sheetView>
  </sheetViews>
  <sheetFormatPr defaultColWidth="9.140625" defaultRowHeight="12.75"/>
  <cols>
    <col min="2" max="2" width="17.28125" style="0" customWidth="1"/>
    <col min="3" max="3" width="11.8515625" style="0" customWidth="1"/>
    <col min="4" max="4" width="11.28125" style="0" customWidth="1"/>
    <col min="5" max="5" width="13.8515625" style="0" customWidth="1"/>
    <col min="6" max="6" width="13.421875" style="0" customWidth="1"/>
    <col min="7" max="7" width="13.28125" style="0" customWidth="1"/>
  </cols>
  <sheetData>
    <row r="1" spans="4:7" ht="12.75">
      <c r="D1" s="48" t="s">
        <v>32</v>
      </c>
      <c r="E1" s="48"/>
      <c r="F1" s="48"/>
      <c r="G1" s="48"/>
    </row>
    <row r="2" spans="4:7" ht="12.75">
      <c r="D2" s="40"/>
      <c r="E2" s="48" t="s">
        <v>29</v>
      </c>
      <c r="F2" s="48"/>
      <c r="G2" s="48"/>
    </row>
    <row r="3" spans="5:7" ht="12.75">
      <c r="E3" s="48" t="s">
        <v>23</v>
      </c>
      <c r="F3" s="48"/>
      <c r="G3" s="48"/>
    </row>
    <row r="4" spans="3:7" ht="12.75">
      <c r="C4" s="48" t="s">
        <v>30</v>
      </c>
      <c r="D4" s="48"/>
      <c r="E4" s="48"/>
      <c r="F4" s="48"/>
      <c r="G4" s="48"/>
    </row>
    <row r="5" spans="5:7" ht="12.75">
      <c r="E5" s="48" t="s">
        <v>24</v>
      </c>
      <c r="F5" s="48"/>
      <c r="G5" s="48"/>
    </row>
    <row r="6" spans="1:7" ht="31.5" customHeight="1">
      <c r="A6" s="4"/>
      <c r="B6" s="3"/>
      <c r="C6" s="3"/>
      <c r="D6" s="5"/>
      <c r="E6" s="52" t="s">
        <v>31</v>
      </c>
      <c r="F6" s="52"/>
      <c r="G6" s="52"/>
    </row>
    <row r="7" spans="1:7" ht="31.5" customHeight="1">
      <c r="A7" s="74" t="s">
        <v>27</v>
      </c>
      <c r="B7" s="74"/>
      <c r="C7" s="74"/>
      <c r="D7" s="74"/>
      <c r="E7" s="74"/>
      <c r="F7" s="74"/>
      <c r="G7" s="74"/>
    </row>
    <row r="8" spans="1:7" ht="27" customHeight="1">
      <c r="A8" s="77" t="s">
        <v>26</v>
      </c>
      <c r="B8" s="77"/>
      <c r="C8" s="53" t="s">
        <v>25</v>
      </c>
      <c r="D8" s="53"/>
      <c r="E8" s="53"/>
      <c r="F8" s="53"/>
      <c r="G8" s="53"/>
    </row>
    <row r="9" spans="1:7" ht="15.75" thickBot="1">
      <c r="A9" s="6"/>
      <c r="B9" s="6"/>
      <c r="C9" s="6"/>
      <c r="D9" s="6"/>
      <c r="E9" s="6"/>
      <c r="F9" s="6"/>
      <c r="G9" s="1"/>
    </row>
    <row r="10" spans="1:7" ht="12.75">
      <c r="A10" s="7" t="s">
        <v>1</v>
      </c>
      <c r="B10" s="8" t="s">
        <v>2</v>
      </c>
      <c r="C10" s="8" t="s">
        <v>3</v>
      </c>
      <c r="D10" s="54" t="s">
        <v>4</v>
      </c>
      <c r="E10" s="54"/>
      <c r="F10" s="54"/>
      <c r="G10" s="55"/>
    </row>
    <row r="11" spans="1:7" ht="35.25" customHeight="1" thickBot="1">
      <c r="A11" s="24"/>
      <c r="B11" s="25" t="s">
        <v>5</v>
      </c>
      <c r="C11" s="25" t="s">
        <v>6</v>
      </c>
      <c r="D11" s="26" t="s">
        <v>7</v>
      </c>
      <c r="E11" s="27" t="s">
        <v>8</v>
      </c>
      <c r="F11" s="27" t="s">
        <v>9</v>
      </c>
      <c r="G11" s="28" t="s">
        <v>10</v>
      </c>
    </row>
    <row r="12" spans="1:7" ht="13.5" thickBot="1">
      <c r="A12" s="7">
        <v>1</v>
      </c>
      <c r="B12" s="8">
        <v>2</v>
      </c>
      <c r="C12" s="8">
        <v>4</v>
      </c>
      <c r="D12" s="9">
        <v>6</v>
      </c>
      <c r="E12" s="9">
        <v>7</v>
      </c>
      <c r="F12" s="9">
        <v>8</v>
      </c>
      <c r="G12" s="43">
        <v>9</v>
      </c>
    </row>
    <row r="13" spans="1:7" ht="12.75">
      <c r="A13" s="75">
        <v>1</v>
      </c>
      <c r="B13" s="64" t="s">
        <v>11</v>
      </c>
      <c r="C13" s="56" t="s">
        <v>12</v>
      </c>
      <c r="D13" s="60">
        <v>158.168</v>
      </c>
      <c r="E13" s="63"/>
      <c r="F13" s="60"/>
      <c r="G13" s="44">
        <f>D13</f>
        <v>158.168</v>
      </c>
    </row>
    <row r="14" spans="1:7" ht="12.75">
      <c r="A14" s="47"/>
      <c r="B14" s="65"/>
      <c r="C14" s="57"/>
      <c r="D14" s="61"/>
      <c r="E14" s="57"/>
      <c r="F14" s="61"/>
      <c r="G14" s="45"/>
    </row>
    <row r="15" spans="1:7" ht="13.5" thickBot="1">
      <c r="A15" s="76"/>
      <c r="B15" s="66"/>
      <c r="C15" s="58"/>
      <c r="D15" s="62"/>
      <c r="E15" s="58"/>
      <c r="F15" s="62"/>
      <c r="G15" s="46"/>
    </row>
    <row r="16" spans="1:7" ht="12.75">
      <c r="A16" s="47">
        <v>2</v>
      </c>
      <c r="B16" s="64" t="s">
        <v>21</v>
      </c>
      <c r="C16" s="57" t="s">
        <v>14</v>
      </c>
      <c r="D16" s="61">
        <v>294.903</v>
      </c>
      <c r="E16" s="69"/>
      <c r="F16" s="49"/>
      <c r="G16" s="44">
        <f>D16</f>
        <v>294.903</v>
      </c>
    </row>
    <row r="17" spans="1:7" ht="12.75">
      <c r="A17" s="47"/>
      <c r="B17" s="65"/>
      <c r="C17" s="57"/>
      <c r="D17" s="61"/>
      <c r="E17" s="57"/>
      <c r="F17" s="50"/>
      <c r="G17" s="45"/>
    </row>
    <row r="18" spans="1:7" ht="13.5" thickBot="1">
      <c r="A18" s="47"/>
      <c r="B18" s="66"/>
      <c r="C18" s="57"/>
      <c r="D18" s="61"/>
      <c r="E18" s="57"/>
      <c r="F18" s="51"/>
      <c r="G18" s="46"/>
    </row>
    <row r="19" spans="1:7" ht="12.75" customHeight="1">
      <c r="A19" s="70">
        <v>3</v>
      </c>
      <c r="B19" s="65" t="s">
        <v>19</v>
      </c>
      <c r="C19" s="70" t="s">
        <v>0</v>
      </c>
      <c r="D19" s="49">
        <v>203.052</v>
      </c>
      <c r="E19" s="49"/>
      <c r="F19" s="49"/>
      <c r="G19" s="44">
        <f>D19</f>
        <v>203.052</v>
      </c>
    </row>
    <row r="20" spans="1:7" ht="12.75">
      <c r="A20" s="71"/>
      <c r="B20" s="65"/>
      <c r="C20" s="71"/>
      <c r="D20" s="50"/>
      <c r="E20" s="50"/>
      <c r="F20" s="50"/>
      <c r="G20" s="45"/>
    </row>
    <row r="21" spans="1:7" ht="13.5" thickBot="1">
      <c r="A21" s="72"/>
      <c r="B21" s="65"/>
      <c r="C21" s="72"/>
      <c r="D21" s="51"/>
      <c r="E21" s="51"/>
      <c r="F21" s="51"/>
      <c r="G21" s="46"/>
    </row>
    <row r="22" spans="1:7" ht="12.75" customHeight="1">
      <c r="A22" s="75">
        <v>4</v>
      </c>
      <c r="B22" s="64" t="s">
        <v>13</v>
      </c>
      <c r="C22" s="64" t="s">
        <v>20</v>
      </c>
      <c r="D22" s="49"/>
      <c r="E22" s="78">
        <v>1351.085</v>
      </c>
      <c r="F22" s="49">
        <v>2026.628</v>
      </c>
      <c r="G22" s="44">
        <f>E22+F22</f>
        <v>3377.7129999999997</v>
      </c>
    </row>
    <row r="23" spans="1:7" ht="12.75">
      <c r="A23" s="47"/>
      <c r="B23" s="65"/>
      <c r="C23" s="65"/>
      <c r="D23" s="50"/>
      <c r="E23" s="69"/>
      <c r="F23" s="50"/>
      <c r="G23" s="45"/>
    </row>
    <row r="24" spans="1:7" ht="13.5" thickBot="1">
      <c r="A24" s="76"/>
      <c r="B24" s="66"/>
      <c r="C24" s="66"/>
      <c r="D24" s="51"/>
      <c r="E24" s="79"/>
      <c r="F24" s="51"/>
      <c r="G24" s="46"/>
    </row>
    <row r="25" spans="1:7" ht="15">
      <c r="A25" s="10"/>
      <c r="B25" s="11" t="s">
        <v>15</v>
      </c>
      <c r="C25" s="12"/>
      <c r="D25" s="23">
        <f>SUM(D13:D21)</f>
        <v>656.123</v>
      </c>
      <c r="E25" s="29">
        <f>E22</f>
        <v>1351.085</v>
      </c>
      <c r="F25" s="29">
        <f>F22</f>
        <v>2026.628</v>
      </c>
      <c r="G25" s="20">
        <f>D25+E25+F25</f>
        <v>4033.8360000000002</v>
      </c>
    </row>
    <row r="26" spans="1:7" ht="15">
      <c r="A26" s="30"/>
      <c r="B26" s="31" t="s">
        <v>22</v>
      </c>
      <c r="C26" s="32"/>
      <c r="D26" s="32"/>
      <c r="E26" s="33"/>
      <c r="F26" s="34"/>
      <c r="G26" s="35">
        <f>G25*0.18</f>
        <v>726.0904800000001</v>
      </c>
    </row>
    <row r="27" spans="1:7" ht="13.5" thickBot="1">
      <c r="A27" s="21"/>
      <c r="B27" s="36" t="s">
        <v>16</v>
      </c>
      <c r="C27" s="37"/>
      <c r="D27" s="37"/>
      <c r="E27" s="38"/>
      <c r="F27" s="39"/>
      <c r="G27" s="22">
        <f>G25+G26</f>
        <v>4759.92648</v>
      </c>
    </row>
    <row r="28" spans="1:7" ht="15">
      <c r="A28" s="42"/>
      <c r="B28" s="13"/>
      <c r="C28" s="13"/>
      <c r="D28" s="13"/>
      <c r="E28" s="13"/>
      <c r="F28" s="13"/>
      <c r="G28" s="13"/>
    </row>
    <row r="29" spans="1:7" ht="31.5" customHeight="1">
      <c r="A29" s="13"/>
      <c r="B29" s="41" t="s">
        <v>17</v>
      </c>
      <c r="C29" s="59" t="s">
        <v>18</v>
      </c>
      <c r="D29" s="59"/>
      <c r="E29" s="73" t="s">
        <v>28</v>
      </c>
      <c r="F29" s="73"/>
      <c r="G29" s="1"/>
    </row>
    <row r="30" spans="1:7" ht="15.75" customHeight="1">
      <c r="A30" s="1"/>
      <c r="B30" s="68"/>
      <c r="C30" s="68"/>
      <c r="D30" s="68"/>
      <c r="F30" s="19"/>
      <c r="G30" s="1"/>
    </row>
    <row r="31" spans="1:7" ht="15.75">
      <c r="A31" s="1"/>
      <c r="B31" s="14"/>
      <c r="C31" s="2"/>
      <c r="D31" s="2"/>
      <c r="E31" s="2"/>
      <c r="F31" s="2"/>
      <c r="G31" s="1"/>
    </row>
    <row r="32" spans="1:7" ht="15">
      <c r="A32" s="1"/>
      <c r="B32" s="16"/>
      <c r="C32" s="2"/>
      <c r="D32" s="2"/>
      <c r="E32" s="2"/>
      <c r="F32" s="2"/>
      <c r="G32" s="1"/>
    </row>
    <row r="33" spans="1:7" ht="15" customHeight="1">
      <c r="A33" s="1"/>
      <c r="B33" s="17"/>
      <c r="C33" s="17"/>
      <c r="D33" s="2"/>
      <c r="E33" s="17"/>
      <c r="F33" s="17"/>
      <c r="G33" s="1"/>
    </row>
    <row r="34" spans="2:6" ht="15.75">
      <c r="B34" s="18"/>
      <c r="C34" s="17"/>
      <c r="D34" s="2"/>
      <c r="E34" s="67"/>
      <c r="F34" s="67"/>
    </row>
    <row r="35" spans="2:6" ht="15.75">
      <c r="B35" s="17"/>
      <c r="C35" s="17"/>
      <c r="D35" s="2"/>
      <c r="E35" s="19"/>
      <c r="F35" s="15"/>
    </row>
  </sheetData>
  <sheetProtection/>
  <mergeCells count="42">
    <mergeCell ref="C4:G4"/>
    <mergeCell ref="A7:G7"/>
    <mergeCell ref="G22:G24"/>
    <mergeCell ref="A22:A24"/>
    <mergeCell ref="A8:B8"/>
    <mergeCell ref="B19:B21"/>
    <mergeCell ref="C19:C21"/>
    <mergeCell ref="E22:E24"/>
    <mergeCell ref="A13:A15"/>
    <mergeCell ref="G13:G15"/>
    <mergeCell ref="A19:A21"/>
    <mergeCell ref="E29:F29"/>
    <mergeCell ref="E19:E21"/>
    <mergeCell ref="B22:B24"/>
    <mergeCell ref="C22:C24"/>
    <mergeCell ref="D22:D24"/>
    <mergeCell ref="B16:B18"/>
    <mergeCell ref="B13:B15"/>
    <mergeCell ref="D19:D21"/>
    <mergeCell ref="D13:D15"/>
    <mergeCell ref="F19:F21"/>
    <mergeCell ref="E34:F34"/>
    <mergeCell ref="B30:D30"/>
    <mergeCell ref="D16:D18"/>
    <mergeCell ref="E16:E18"/>
    <mergeCell ref="E5:G5"/>
    <mergeCell ref="C13:C15"/>
    <mergeCell ref="C29:D29"/>
    <mergeCell ref="F13:F15"/>
    <mergeCell ref="E13:E15"/>
    <mergeCell ref="F22:F24"/>
    <mergeCell ref="C16:C18"/>
    <mergeCell ref="G19:G21"/>
    <mergeCell ref="A16:A18"/>
    <mergeCell ref="E2:G2"/>
    <mergeCell ref="D1:G1"/>
    <mergeCell ref="F16:F18"/>
    <mergeCell ref="G16:G18"/>
    <mergeCell ref="E6:G6"/>
    <mergeCell ref="C8:G8"/>
    <mergeCell ref="D10:G10"/>
    <mergeCell ref="E3:G3"/>
  </mergeCells>
  <printOptions/>
  <pageMargins left="0.46" right="0.3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i.kuznetsova</cp:lastModifiedBy>
  <cp:lastPrinted>2014-06-25T04:41:20Z</cp:lastPrinted>
  <dcterms:created xsi:type="dcterms:W3CDTF">2009-10-12T11:06:46Z</dcterms:created>
  <dcterms:modified xsi:type="dcterms:W3CDTF">2015-07-09T10:11:13Z</dcterms:modified>
  <cp:category/>
  <cp:version/>
  <cp:contentType/>
  <cp:contentStatus/>
</cp:coreProperties>
</file>